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P14" i="1" s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<sst xmlns="http://schemas.openxmlformats.org/spreadsheetml/2006/main" count="27" uniqueCount="22">
  <si>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</si>
  <si>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</si>
  <si>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</si>
  <si>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</si>
  <si>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</si>
  <si>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</si>
  <si>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</si>
  <si>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</si>
  <si>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</si>
  <si>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</si>
  <si>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</si>
  <si>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</si>
  <si>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</si>
  <si>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</si>
  <si>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</si>
  <si>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</si>
  <si>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</si>
  <si>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</si>
  <si>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</si>
  <si>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</si>
  <si>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</si>
  <si>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25.06.2017 г. по 8:00 26.06.2017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</si>
</sst>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41.25" customHeight="1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42911</v>
      </c>
      <c r="E9" s="11">
        <v>0</v>
      </c>
      <c r="F9" s="11">
        <v>0</v>
      </c>
      <c r="G9" s="11">
        <v>198</v>
      </c>
      <c r="H9" s="12">
        <v>682000</v>
      </c>
      <c r="I9" s="12">
        <v>65000</v>
      </c>
      <c r="J9" s="11">
        <v>152</v>
      </c>
      <c r="K9" s="11">
        <v>106</v>
      </c>
      <c r="L9" s="11">
        <v>8</v>
      </c>
      <c r="M9" s="11">
        <v>7</v>
      </c>
      <c r="N9" s="11">
        <v>37</v>
      </c>
      <c r="O9" s="11">
        <v>35</v>
      </c>
      <c r="P9" s="11">
        <v>42</v>
      </c>
      <c r="Q9" s="13">
        <v>7</v>
      </c>
      <c r="R9" s="14">
        <v>9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23</v>
      </c>
      <c r="H10" s="8">
        <v>1091439</v>
      </c>
      <c r="I10" s="8">
        <v>101150</v>
      </c>
      <c r="J10" s="15">
        <v>188</v>
      </c>
      <c r="K10" s="15">
        <v>125</v>
      </c>
      <c r="L10" s="15">
        <v>2</v>
      </c>
      <c r="M10" s="15">
        <v>2</v>
      </c>
      <c r="N10" s="15">
        <v>0</v>
      </c>
      <c r="O10" s="15">
        <v>0</v>
      </c>
      <c r="P10" s="11">
        <f t="shared" ref="P10:P13" si="0">O10+M10</f>
        <v>2</v>
      </c>
      <c r="Q10" s="15">
        <v>2</v>
      </c>
      <c r="R10" s="8">
        <v>0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0</v>
      </c>
      <c r="H11" s="18">
        <v>352043</v>
      </c>
      <c r="I11" s="18">
        <v>0</v>
      </c>
      <c r="J11" s="17">
        <v>0</v>
      </c>
      <c r="K11" s="17">
        <v>26</v>
      </c>
      <c r="L11" s="17">
        <v>1</v>
      </c>
      <c r="M11" s="17">
        <v>1</v>
      </c>
      <c r="N11" s="16">
        <v>0</v>
      </c>
      <c r="O11" s="19">
        <v>0</v>
      </c>
      <c r="P11" s="11">
        <f t="shared" si="0"/>
        <v>1</v>
      </c>
      <c r="Q11" s="20">
        <v>0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/>
      <c r="M12" s="4">
        <v>0</v>
      </c>
      <c r="N12" s="4">
        <v>0</v>
      </c>
      <c r="O12" s="4">
        <v>0</v>
      </c>
      <c r="P12" s="11">
        <v>0</v>
      </c>
      <c r="Q12" s="9">
        <v>0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1">
        <f t="shared" si="0"/>
        <v>0</v>
      </c>
      <c r="Q13" s="10">
        <v>0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O14" si="1">F9+F10+F11+F12+F13</f>
        <v>0</v>
      </c>
      <c r="G14" s="5">
        <f t="shared" si="1"/>
        <v>221</v>
      </c>
      <c r="H14" s="5">
        <f t="shared" si="1"/>
        <v>2125482</v>
      </c>
      <c r="I14" s="5">
        <f t="shared" si="1"/>
        <v>166150</v>
      </c>
      <c r="J14" s="5">
        <f t="shared" si="1"/>
        <v>340</v>
      </c>
      <c r="K14" s="5">
        <f t="shared" si="1"/>
        <v>257</v>
      </c>
      <c r="L14" s="5">
        <f t="shared" si="1"/>
        <v>11</v>
      </c>
      <c r="M14" s="5">
        <f t="shared" si="1"/>
        <v>10</v>
      </c>
      <c r="N14" s="5">
        <f t="shared" si="1"/>
        <v>37</v>
      </c>
      <c r="O14" s="5">
        <f t="shared" si="1"/>
        <v>35</v>
      </c>
      <c r="P14" s="5">
        <f>O14+M14</f>
        <v>45</v>
      </c>
      <c r="Q14" s="5">
        <f t="shared" ref="Q14:R14" si="2">Q9+Q10+Q11+Q12+Q13</f>
        <v>9</v>
      </c>
      <c r="R14" s="5">
        <f t="shared" si="2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6041AB-5394-45A2-9F52-66B07C28ADB8}"/>
</file>

<file path=customXml/itemProps2.xml><?xml version="1.0" encoding="utf-8"?>
<ds:datastoreItem xmlns:ds="http://schemas.openxmlformats.org/officeDocument/2006/customXml" ds:itemID="{03823495-1DC0-44B1-906F-388BB37D6596}"/>
</file>

<file path=customXml/itemProps3.xml><?xml version="1.0" encoding="utf-8"?>
<ds:datastoreItem xmlns:ds="http://schemas.openxmlformats.org/officeDocument/2006/customXml" ds:itemID="{01F1875A-32C6-40F1-9CAB-8D6C45A56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2017-06-26T04:31:43Z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